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693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7" i="1" l="1"/>
  <c r="Y8" i="1"/>
  <c r="Y9" i="1"/>
  <c r="Y14" i="1" l="1"/>
  <c r="Y5" i="1"/>
  <c r="Y11" i="1"/>
  <c r="Y10" i="1"/>
  <c r="Y15" i="1"/>
  <c r="Y6" i="1"/>
  <c r="Y22" i="1"/>
  <c r="Y18" i="1"/>
  <c r="Y17" i="1"/>
  <c r="Y21" i="1"/>
  <c r="Y20" i="1"/>
  <c r="Y12" i="1"/>
  <c r="Y19" i="1"/>
  <c r="Y16" i="1"/>
  <c r="Y13" i="1"/>
</calcChain>
</file>

<file path=xl/sharedStrings.xml><?xml version="1.0" encoding="utf-8"?>
<sst xmlns="http://schemas.openxmlformats.org/spreadsheetml/2006/main" count="85" uniqueCount="72">
  <si>
    <t>ESTUDIOS DE PREGRADO</t>
  </si>
  <si>
    <t>ESTUDIOS DE POSGRADO</t>
  </si>
  <si>
    <t>EXPERENCIA LABORAL</t>
  </si>
  <si>
    <t>MERITOS</t>
  </si>
  <si>
    <t>FORMACIÓN ACADEMICA Y PROFECIONAL</t>
  </si>
  <si>
    <t>TOTAL</t>
  </si>
  <si>
    <t>N°</t>
  </si>
  <si>
    <t>EXP</t>
  </si>
  <si>
    <t>APELLIDOS Y NOMBRES</t>
  </si>
  <si>
    <t>Otro Título Pedagógico o segunda especialización</t>
  </si>
  <si>
    <t>Título Profesional Universitario no Pedagógico</t>
  </si>
  <si>
    <t>Título Profesional Técnico</t>
  </si>
  <si>
    <t>Constancia de quinto superior de su promoción e</t>
  </si>
  <si>
    <t>Constancia de tercio superior de su promoción</t>
  </si>
  <si>
    <t>Estudios de pregrado en educación financiados a PRONABEC</t>
  </si>
  <si>
    <t xml:space="preserve">FORMACIÓN CONTINUA 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</si>
  <si>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</si>
  <si>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</si>
  <si>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</si>
  <si>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</si>
  <si>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</si>
  <si>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</si>
  <si>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</si>
  <si>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</si>
  <si>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</si>
  <si>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</si>
  <si>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</si>
  <si>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</si>
  <si>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Felicitación por desempeño o trabajo destacado</t>
  </si>
  <si>
    <t>D.N.I</t>
  </si>
  <si>
    <t>EXT2021001692</t>
  </si>
  <si>
    <t>BEDON DOLORES VALERIANA MARITZA</t>
  </si>
  <si>
    <t>EXT2021001706</t>
  </si>
  <si>
    <t>ORTIZ DOMINGUEZ MATIAS PAPIAS </t>
  </si>
  <si>
    <t>EXT2021001717</t>
  </si>
  <si>
    <t>MORALES RAFAILE FANNY CAROLA </t>
  </si>
  <si>
    <t>EXT2021001764</t>
  </si>
  <si>
    <t>HUAMAN DE LA CRUZ RONALD BRAULIO</t>
  </si>
  <si>
    <t>EXT2021001859</t>
  </si>
  <si>
    <t>SOTO MALLQUI ZENEIDA ELVIRA </t>
  </si>
  <si>
    <t>EXT2021001935</t>
  </si>
  <si>
    <t>GONZALES JUAREZ DEIVI ANGELO </t>
  </si>
  <si>
    <t>EXT2021001956</t>
  </si>
  <si>
    <t>ESPINOZA PANTOJA EDGARD MANUEL</t>
  </si>
  <si>
    <t>EXT2021001968</t>
  </si>
  <si>
    <t>VILLAVICENCIO SIRLOPU ROSANGELA</t>
  </si>
  <si>
    <t>EXT2021001972</t>
  </si>
  <si>
    <t>UNTIVEROS CALDAS JORGE LUIS </t>
  </si>
  <si>
    <t>EXT2021001996</t>
  </si>
  <si>
    <t>ESPINOZA ICHAUSTEGUI DIANA BEATRIZ</t>
  </si>
  <si>
    <t>EXT2021002000</t>
  </si>
  <si>
    <t>CARRANZA LOPEZ FERNANDO JHOSEP</t>
  </si>
  <si>
    <t>EXT2021002029</t>
  </si>
  <si>
    <t>SANTIAGO ROJAS DONATO AMADOR</t>
  </si>
  <si>
    <t>EXT2021002047</t>
  </si>
  <si>
    <t>SOTO CHARQUI BEATRIZ DORIS </t>
  </si>
  <si>
    <t>EXT2021002101</t>
  </si>
  <si>
    <t>DE LOS SANTOS FARRO MIRIAM</t>
  </si>
  <si>
    <t>EXT2021002136</t>
  </si>
  <si>
    <t>CARBAJAL VALDIVIA BECKER WILBER ·</t>
  </si>
  <si>
    <t>EXT2021002234</t>
  </si>
  <si>
    <t>MORY ARAUJO JESUS MANUEL</t>
  </si>
  <si>
    <t>EXT2021002236</t>
  </si>
  <si>
    <t>HUAYANEY SALAZAR DALILA APOLONIA </t>
  </si>
  <si>
    <t>BONIFICACION ESPECIAL</t>
  </si>
  <si>
    <t>H</t>
  </si>
  <si>
    <t>A</t>
  </si>
  <si>
    <t>ABOGADO</t>
  </si>
  <si>
    <t>D</t>
  </si>
  <si>
    <t>EXT2021001962</t>
  </si>
  <si>
    <t>PANTOJA ORTIZ ALICIA</t>
  </si>
  <si>
    <t>NO TIENE PERFIL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</si>
</sst>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6" borderId="1" xfId="0" applyFill="1" applyBorder="1"/>
    <xf numFmtId="0" fontId="0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2" fontId="0" fillId="0" borderId="1" xfId="0" applyNumberFormat="1" applyFont="1" applyBorder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99060</xdr:rowOff>
    </xdr:from>
    <xdr:to>
      <xdr:col>2</xdr:col>
      <xdr:colOff>2232660</xdr:colOff>
      <xdr:row>29</xdr:row>
      <xdr:rowOff>124497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4869180"/>
          <a:ext cx="2232660" cy="112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"/>
  <sheetViews>
    <sheetView tabSelected="1" topLeftCell="A22" workbookViewId="0">
      <selection activeCell="D27" sqref="D27"/>
    </sheetView>
  </sheetViews>
  <sheetFormatPr baseColWidth="10" defaultRowHeight="14.4" x14ac:dyDescent="0.3"/>
  <cols>
    <col min="1" max="1" width="4.44140625" customWidth="1"/>
    <col min="2" max="2" width="14.77734375" customWidth="1"/>
    <col min="3" max="3" width="33.5546875" customWidth="1"/>
    <col min="5" max="5" width="15.88671875" customWidth="1"/>
    <col min="26" max="26" width="19.88671875" customWidth="1"/>
  </cols>
  <sheetData>
    <row r="2" spans="1:26" x14ac:dyDescent="0.3">
      <c r="A2" s="8" t="s">
        <v>6</v>
      </c>
      <c r="B2" s="8" t="s">
        <v>7</v>
      </c>
      <c r="C2" s="8" t="s">
        <v>8</v>
      </c>
      <c r="D2" s="8" t="s">
        <v>29</v>
      </c>
      <c r="E2" s="10" t="s">
        <v>4</v>
      </c>
      <c r="F2" s="11"/>
      <c r="G2" s="11"/>
      <c r="H2" s="11"/>
      <c r="I2" s="11"/>
      <c r="J2" s="11"/>
      <c r="K2" s="11"/>
      <c r="L2" s="11"/>
      <c r="M2" s="11"/>
      <c r="N2" s="11"/>
      <c r="O2" s="12"/>
      <c r="P2" s="13" t="s">
        <v>15</v>
      </c>
      <c r="Q2" s="14"/>
      <c r="R2" s="14"/>
      <c r="S2" s="15"/>
      <c r="T2" s="13" t="s">
        <v>2</v>
      </c>
      <c r="U2" s="14"/>
      <c r="V2" s="14"/>
      <c r="W2" s="15"/>
      <c r="X2" s="8" t="s">
        <v>3</v>
      </c>
      <c r="Y2" s="8" t="s">
        <v>5</v>
      </c>
    </row>
    <row r="3" spans="1:26" x14ac:dyDescent="0.3">
      <c r="A3" s="22"/>
      <c r="B3" s="22"/>
      <c r="C3" s="22"/>
      <c r="D3" s="22"/>
      <c r="E3" s="23" t="s">
        <v>0</v>
      </c>
      <c r="F3" s="24"/>
      <c r="G3" s="24"/>
      <c r="H3" s="24"/>
      <c r="I3" s="24"/>
      <c r="J3" s="25"/>
      <c r="K3" s="19" t="s">
        <v>1</v>
      </c>
      <c r="L3" s="20"/>
      <c r="M3" s="20"/>
      <c r="N3" s="20"/>
      <c r="O3" s="21"/>
      <c r="P3" s="16"/>
      <c r="Q3" s="17"/>
      <c r="R3" s="17"/>
      <c r="S3" s="18"/>
      <c r="T3" s="16"/>
      <c r="U3" s="17"/>
      <c r="V3" s="17"/>
      <c r="W3" s="18"/>
      <c r="X3" s="9"/>
      <c r="Y3" s="9"/>
    </row>
    <row r="4" spans="1:26" ht="59.25" customHeight="1" x14ac:dyDescent="0.3">
      <c r="A4" s="9"/>
      <c r="B4" s="22"/>
      <c r="C4" s="22"/>
      <c r="D4" s="22"/>
      <c r="E4" s="5" t="s">
        <v>9</v>
      </c>
      <c r="F4" s="5" t="s">
        <v>10</v>
      </c>
      <c r="G4" s="5" t="s">
        <v>11</v>
      </c>
      <c r="H4" s="5" t="s">
        <v>14</v>
      </c>
      <c r="I4" s="5" t="s">
        <v>12</v>
      </c>
      <c r="J4" s="5" t="s">
        <v>13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64</v>
      </c>
      <c r="W4" s="5" t="s">
        <v>27</v>
      </c>
      <c r="X4" s="5" t="s">
        <v>28</v>
      </c>
      <c r="Y4" s="6"/>
    </row>
    <row r="5" spans="1:26" x14ac:dyDescent="0.3">
      <c r="A5" s="1">
        <v>1</v>
      </c>
      <c r="B5" s="1" t="s">
        <v>60</v>
      </c>
      <c r="C5" s="1" t="s">
        <v>61</v>
      </c>
      <c r="D5" s="1">
        <v>32297121</v>
      </c>
      <c r="E5" s="1"/>
      <c r="F5" s="1"/>
      <c r="G5" s="1"/>
      <c r="H5" s="1"/>
      <c r="I5" s="1"/>
      <c r="J5" s="1"/>
      <c r="K5" s="1"/>
      <c r="L5" s="1"/>
      <c r="M5" s="1"/>
      <c r="N5" s="1"/>
      <c r="O5" s="1">
        <v>6</v>
      </c>
      <c r="P5" s="1"/>
      <c r="Q5" s="1">
        <v>8</v>
      </c>
      <c r="R5" s="1">
        <v>2</v>
      </c>
      <c r="S5" s="1"/>
      <c r="T5" s="1">
        <v>20</v>
      </c>
      <c r="U5" s="1"/>
      <c r="V5" s="1"/>
      <c r="W5" s="1"/>
      <c r="X5" s="1"/>
      <c r="Y5" s="2">
        <f>SUM(F5:X5)</f>
        <v>36</v>
      </c>
      <c r="Z5" s="1" t="s">
        <v>66</v>
      </c>
    </row>
    <row r="6" spans="1:26" x14ac:dyDescent="0.3">
      <c r="A6" s="1">
        <v>2</v>
      </c>
      <c r="B6" s="1" t="s">
        <v>52</v>
      </c>
      <c r="C6" s="1" t="s">
        <v>53</v>
      </c>
      <c r="D6" s="1">
        <v>32296448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8</v>
      </c>
      <c r="R6" s="1">
        <v>4</v>
      </c>
      <c r="S6" s="1"/>
      <c r="T6" s="1">
        <v>16.2</v>
      </c>
      <c r="U6" s="1"/>
      <c r="V6" s="1"/>
      <c r="W6" s="1"/>
      <c r="X6" s="1"/>
      <c r="Y6" s="2">
        <f>SUM(F6:X6)</f>
        <v>28.2</v>
      </c>
      <c r="Z6" s="1" t="s">
        <v>66</v>
      </c>
    </row>
    <row r="7" spans="1:26" x14ac:dyDescent="0.3">
      <c r="A7" s="1">
        <v>3</v>
      </c>
      <c r="B7" s="4" t="s">
        <v>69</v>
      </c>
      <c r="C7" s="4" t="s">
        <v>70</v>
      </c>
      <c r="D7" s="4">
        <v>40170376</v>
      </c>
      <c r="E7" s="4"/>
      <c r="F7" s="4"/>
      <c r="G7" s="4"/>
      <c r="H7" s="4"/>
      <c r="I7" s="4"/>
      <c r="J7" s="4"/>
      <c r="K7" s="4"/>
      <c r="L7" s="4"/>
      <c r="M7" s="4"/>
      <c r="N7" s="4"/>
      <c r="O7" s="4">
        <v>3</v>
      </c>
      <c r="P7" s="4">
        <v>4</v>
      </c>
      <c r="Q7" s="4">
        <v>4</v>
      </c>
      <c r="R7" s="4"/>
      <c r="S7" s="4"/>
      <c r="T7" s="4">
        <v>16</v>
      </c>
      <c r="U7" s="4"/>
      <c r="V7" s="4"/>
      <c r="W7" s="4"/>
      <c r="X7" s="4"/>
      <c r="Y7" s="7">
        <f>SUM(E7:X7)</f>
        <v>27</v>
      </c>
      <c r="Z7" s="4" t="s">
        <v>66</v>
      </c>
    </row>
    <row r="8" spans="1:26" x14ac:dyDescent="0.3">
      <c r="A8" s="1">
        <v>4</v>
      </c>
      <c r="B8" s="1" t="s">
        <v>30</v>
      </c>
      <c r="C8" s="1" t="s">
        <v>31</v>
      </c>
      <c r="D8" s="1">
        <v>32959864</v>
      </c>
      <c r="E8" s="1"/>
      <c r="F8" s="1"/>
      <c r="G8" s="1"/>
      <c r="H8" s="1"/>
      <c r="I8" s="1"/>
      <c r="J8" s="1">
        <v>2</v>
      </c>
      <c r="K8" s="1"/>
      <c r="L8" s="1"/>
      <c r="M8" s="1"/>
      <c r="N8" s="1"/>
      <c r="O8" s="1"/>
      <c r="P8" s="1">
        <v>4</v>
      </c>
      <c r="Q8" s="1">
        <v>8</v>
      </c>
      <c r="R8" s="1"/>
      <c r="S8" s="1"/>
      <c r="T8" s="1">
        <v>10</v>
      </c>
      <c r="U8" s="1"/>
      <c r="V8" s="1"/>
      <c r="W8" s="1"/>
      <c r="X8" s="1"/>
      <c r="Y8" s="2">
        <f t="shared" ref="Y8:Y22" si="0">SUM(F8:X8)</f>
        <v>24</v>
      </c>
      <c r="Z8" s="1" t="s">
        <v>66</v>
      </c>
    </row>
    <row r="9" spans="1:26" x14ac:dyDescent="0.3">
      <c r="A9" s="1">
        <v>5</v>
      </c>
      <c r="B9" s="1" t="s">
        <v>42</v>
      </c>
      <c r="C9" s="1" t="s">
        <v>43</v>
      </c>
      <c r="D9" s="1">
        <v>32260378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2</v>
      </c>
      <c r="Q9" s="1">
        <v>4</v>
      </c>
      <c r="R9" s="1">
        <v>6</v>
      </c>
      <c r="S9" s="1"/>
      <c r="T9" s="1">
        <v>10.4</v>
      </c>
      <c r="U9" s="1"/>
      <c r="V9" s="1"/>
      <c r="W9" s="1"/>
      <c r="X9" s="1"/>
      <c r="Y9" s="2">
        <f t="shared" si="0"/>
        <v>22.4</v>
      </c>
      <c r="Z9" s="1" t="s">
        <v>66</v>
      </c>
    </row>
    <row r="10" spans="1:26" x14ac:dyDescent="0.3">
      <c r="A10" s="1">
        <v>6</v>
      </c>
      <c r="B10" s="1" t="s">
        <v>56</v>
      </c>
      <c r="C10" s="1" t="s">
        <v>57</v>
      </c>
      <c r="D10" s="1">
        <v>15739099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2</v>
      </c>
      <c r="Q10" s="1">
        <v>8</v>
      </c>
      <c r="R10" s="1">
        <v>2</v>
      </c>
      <c r="S10" s="1"/>
      <c r="T10" s="1">
        <v>5</v>
      </c>
      <c r="U10" s="1"/>
      <c r="V10" s="1"/>
      <c r="W10" s="1"/>
      <c r="X10" s="1"/>
      <c r="Y10" s="2">
        <f t="shared" si="0"/>
        <v>17</v>
      </c>
      <c r="Z10" s="1" t="s">
        <v>66</v>
      </c>
    </row>
    <row r="11" spans="1:26" x14ac:dyDescent="0.3">
      <c r="A11" s="1">
        <v>7</v>
      </c>
      <c r="B11" s="1" t="s">
        <v>58</v>
      </c>
      <c r="C11" s="1" t="s">
        <v>59</v>
      </c>
      <c r="D11" s="1">
        <v>80192766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4</v>
      </c>
      <c r="Q11" s="1">
        <v>4</v>
      </c>
      <c r="R11" s="1">
        <v>4</v>
      </c>
      <c r="S11" s="1"/>
      <c r="T11" s="1">
        <v>1.8</v>
      </c>
      <c r="U11" s="1"/>
      <c r="V11" s="1"/>
      <c r="W11" s="1"/>
      <c r="X11" s="1"/>
      <c r="Y11" s="2">
        <f t="shared" si="0"/>
        <v>13.8</v>
      </c>
      <c r="Z11" s="1" t="s">
        <v>66</v>
      </c>
    </row>
    <row r="12" spans="1:26" x14ac:dyDescent="0.3">
      <c r="A12" s="1">
        <v>8</v>
      </c>
      <c r="B12" s="3" t="s">
        <v>38</v>
      </c>
      <c r="C12" s="1" t="s">
        <v>39</v>
      </c>
      <c r="D12" s="1">
        <v>32291893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2</v>
      </c>
      <c r="S12" s="1">
        <v>2</v>
      </c>
      <c r="T12" s="1">
        <v>8.1999999999999993</v>
      </c>
      <c r="U12" s="1"/>
      <c r="V12" s="1"/>
      <c r="W12" s="1"/>
      <c r="X12" s="1"/>
      <c r="Y12" s="2">
        <f t="shared" si="0"/>
        <v>12.2</v>
      </c>
      <c r="Z12" s="1" t="s">
        <v>66</v>
      </c>
    </row>
    <row r="13" spans="1:26" x14ac:dyDescent="0.3">
      <c r="A13" s="1">
        <v>9</v>
      </c>
      <c r="B13" s="1" t="s">
        <v>32</v>
      </c>
      <c r="C13" s="1" t="s">
        <v>33</v>
      </c>
      <c r="D13" s="1">
        <v>40598164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4</v>
      </c>
      <c r="R13" s="1"/>
      <c r="S13" s="1"/>
      <c r="T13" s="1">
        <v>6</v>
      </c>
      <c r="U13" s="1"/>
      <c r="V13" s="1"/>
      <c r="W13" s="1"/>
      <c r="X13" s="1"/>
      <c r="Y13" s="2">
        <f t="shared" si="0"/>
        <v>10</v>
      </c>
      <c r="Z13" s="1" t="s">
        <v>66</v>
      </c>
    </row>
    <row r="14" spans="1:26" x14ac:dyDescent="0.3">
      <c r="A14" s="1">
        <v>10</v>
      </c>
      <c r="B14" s="1" t="s">
        <v>62</v>
      </c>
      <c r="C14" s="1" t="s">
        <v>63</v>
      </c>
      <c r="D14" s="1">
        <v>31673576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9.4</v>
      </c>
      <c r="U14" s="1"/>
      <c r="V14" s="1"/>
      <c r="W14" s="1"/>
      <c r="X14" s="1"/>
      <c r="Y14" s="2">
        <f t="shared" si="0"/>
        <v>9.4</v>
      </c>
      <c r="Z14" s="1" t="s">
        <v>66</v>
      </c>
    </row>
    <row r="15" spans="1:26" x14ac:dyDescent="0.3">
      <c r="A15" s="1">
        <v>11</v>
      </c>
      <c r="B15" s="1" t="s">
        <v>54</v>
      </c>
      <c r="C15" s="1" t="s">
        <v>55</v>
      </c>
      <c r="D15" s="1">
        <v>31680751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2</v>
      </c>
      <c r="Q15" s="1">
        <v>6</v>
      </c>
      <c r="R15" s="1"/>
      <c r="S15" s="1"/>
      <c r="T15" s="1"/>
      <c r="U15" s="1"/>
      <c r="V15" s="1"/>
      <c r="W15" s="1"/>
      <c r="X15" s="1"/>
      <c r="Y15" s="2">
        <f t="shared" si="0"/>
        <v>8</v>
      </c>
      <c r="Z15" s="1" t="s">
        <v>66</v>
      </c>
    </row>
    <row r="16" spans="1:26" x14ac:dyDescent="0.3">
      <c r="A16" s="1">
        <v>12</v>
      </c>
      <c r="B16" s="1" t="s">
        <v>34</v>
      </c>
      <c r="C16" s="1" t="s">
        <v>35</v>
      </c>
      <c r="D16" s="1">
        <v>70554704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2</v>
      </c>
      <c r="S16" s="1">
        <v>2</v>
      </c>
      <c r="T16" s="1"/>
      <c r="U16" s="1"/>
      <c r="V16" s="1"/>
      <c r="W16" s="1"/>
      <c r="X16" s="1"/>
      <c r="Y16" s="2">
        <f t="shared" si="0"/>
        <v>4</v>
      </c>
      <c r="Z16" s="1" t="s">
        <v>66</v>
      </c>
    </row>
    <row r="17" spans="1:26" x14ac:dyDescent="0.3">
      <c r="A17" s="1">
        <v>13</v>
      </c>
      <c r="B17" s="1" t="s">
        <v>46</v>
      </c>
      <c r="C17" s="1" t="s">
        <v>47</v>
      </c>
      <c r="D17" s="1">
        <v>73106554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8</v>
      </c>
      <c r="R17" s="1"/>
      <c r="S17" s="1"/>
      <c r="T17" s="1"/>
      <c r="U17" s="1"/>
      <c r="V17" s="1"/>
      <c r="W17" s="1"/>
      <c r="X17" s="1"/>
      <c r="Y17" s="2">
        <f t="shared" si="0"/>
        <v>8</v>
      </c>
      <c r="Z17" s="1" t="s">
        <v>68</v>
      </c>
    </row>
    <row r="18" spans="1:26" x14ac:dyDescent="0.3">
      <c r="A18" s="1">
        <v>14</v>
      </c>
      <c r="B18" s="1" t="s">
        <v>48</v>
      </c>
      <c r="C18" s="1" t="s">
        <v>49</v>
      </c>
      <c r="D18" s="1">
        <v>47609755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4</v>
      </c>
      <c r="R18" s="1">
        <v>6</v>
      </c>
      <c r="S18" s="1"/>
      <c r="T18" s="1"/>
      <c r="U18" s="1"/>
      <c r="V18" s="1"/>
      <c r="W18" s="1"/>
      <c r="X18" s="1"/>
      <c r="Y18" s="2">
        <f t="shared" si="0"/>
        <v>10</v>
      </c>
      <c r="Z18" s="1" t="s">
        <v>68</v>
      </c>
    </row>
    <row r="19" spans="1:26" x14ac:dyDescent="0.3">
      <c r="A19" s="1">
        <v>15</v>
      </c>
      <c r="B19" s="1" t="s">
        <v>36</v>
      </c>
      <c r="C19" s="1" t="s">
        <v>37</v>
      </c>
      <c r="D19" s="1">
        <v>42407493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2</v>
      </c>
      <c r="Q19" s="1">
        <v>2</v>
      </c>
      <c r="R19" s="1">
        <v>6</v>
      </c>
      <c r="S19" s="1">
        <v>2</v>
      </c>
      <c r="T19" s="1"/>
      <c r="U19" s="1"/>
      <c r="V19" s="1"/>
      <c r="W19" s="1"/>
      <c r="X19" s="1"/>
      <c r="Y19" s="2">
        <f t="shared" si="0"/>
        <v>12</v>
      </c>
      <c r="Z19" s="1" t="s">
        <v>65</v>
      </c>
    </row>
    <row r="20" spans="1:26" x14ac:dyDescent="0.3">
      <c r="A20" s="1">
        <v>16</v>
      </c>
      <c r="B20" s="1" t="s">
        <v>40</v>
      </c>
      <c r="C20" s="1" t="s">
        <v>41</v>
      </c>
      <c r="D20" s="1">
        <v>43678507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>
        <f t="shared" si="0"/>
        <v>0</v>
      </c>
      <c r="Z20" s="1" t="s">
        <v>67</v>
      </c>
    </row>
    <row r="21" spans="1:26" x14ac:dyDescent="0.3">
      <c r="A21" s="1">
        <v>17</v>
      </c>
      <c r="B21" s="1" t="s">
        <v>44</v>
      </c>
      <c r="C21" s="1" t="s">
        <v>45</v>
      </c>
      <c r="D21" s="1">
        <v>75081668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>
        <f t="shared" si="0"/>
        <v>0</v>
      </c>
      <c r="Z21" s="1" t="s">
        <v>71</v>
      </c>
    </row>
    <row r="22" spans="1:26" x14ac:dyDescent="0.3">
      <c r="A22" s="1">
        <v>18</v>
      </c>
      <c r="B22" s="1" t="s">
        <v>50</v>
      </c>
      <c r="C22" s="1" t="s">
        <v>51</v>
      </c>
      <c r="D22" s="1">
        <v>41671470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>
        <f t="shared" si="0"/>
        <v>0</v>
      </c>
      <c r="Z22" s="1" t="s">
        <v>67</v>
      </c>
    </row>
  </sheetData>
  <sortState ref="B10:Z15">
    <sortCondition descending="1" ref="Y10:Y15"/>
  </sortState>
  <mergeCells count="11">
    <mergeCell ref="A2:A4"/>
    <mergeCell ref="B2:B4"/>
    <mergeCell ref="C2:C4"/>
    <mergeCell ref="D2:D4"/>
    <mergeCell ref="E3:J3"/>
    <mergeCell ref="X2:X3"/>
    <mergeCell ref="Y2:Y3"/>
    <mergeCell ref="E2:O2"/>
    <mergeCell ref="P2:S3"/>
    <mergeCell ref="T2:W3"/>
    <mergeCell ref="K3:O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USER-002</dc:creator>
  <cp:lastModifiedBy>Planillas 02</cp:lastModifiedBy>
  <dcterms:created xsi:type="dcterms:W3CDTF">2021-03-02T01:21:29Z</dcterms:created>
  <dcterms:modified xsi:type="dcterms:W3CDTF">2021-03-10T03:28:59Z</dcterms:modified>
</cp:coreProperties>
</file>